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на сайт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C15" i="1"/>
  <c r="D15" i="1"/>
  <c r="H5" i="1"/>
  <c r="I5" i="1"/>
  <c r="J5" i="1"/>
  <c r="C5" i="1"/>
  <c r="D5" i="1"/>
  <c r="H12" i="1" l="1"/>
  <c r="I12" i="1"/>
  <c r="J12" i="1"/>
  <c r="C12" i="1"/>
  <c r="D12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<sst xmlns="http://schemas.openxmlformats.org/spreadsheetml/2006/main" count="34" uniqueCount="33">
  <si>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</si>
  <si>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</si>
  <si>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</si>
  <si>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</si>
  <si>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</si>
  <si>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</si>
  <si>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</si>
  <si>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</si>
  <si>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</si>
  <si>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</si>
  <si>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</si>
  <si>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</si>
  <si>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</si>
  <si>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</si>
  <si>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</si>
  <si>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</si>
  <si>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</si>
  <si>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</si>
  <si>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</si>
  <si>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</si>
  <si>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</si>
  <si>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</si>
  <si>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</si>
  <si>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</si>
  <si>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</si>
  <si>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</si>
  <si>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</si>
  <si>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</si>
  <si>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</si>
  <si>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</si>
  <si>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Каша пшенная молочная жидкая</t>
  </si>
  <si>
    <t>Суфле "Золотая рыбка"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</si>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</sst>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 "/>
      <sheetName val="день2"/>
      <sheetName val="День3 "/>
      <sheetName val="День4"/>
      <sheetName val="День5"/>
      <sheetName val="День6 "/>
      <sheetName val="день7"/>
      <sheetName val="день8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>
        <row r="16">
          <cell r="A16">
            <v>14</v>
          </cell>
          <cell r="B16" t="str">
            <v>Суп картофельный с макаронными изделиями</v>
          </cell>
          <cell r="D16">
            <v>2.3199999999999998</v>
          </cell>
          <cell r="E16">
            <v>2</v>
          </cell>
          <cell r="F16">
            <v>16.8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 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>
        <row r="11">
          <cell r="A11">
            <v>46</v>
          </cell>
          <cell r="B11" t="str">
            <v>Кофейный напиток</v>
          </cell>
          <cell r="D11">
            <v>2.7</v>
          </cell>
          <cell r="E11">
            <v>2.8</v>
          </cell>
          <cell r="F11">
            <v>22.4</v>
          </cell>
        </row>
        <row r="19">
          <cell r="A19">
            <v>49</v>
          </cell>
          <cell r="B19" t="str">
            <v>Компот из смеси сухофруктов</v>
          </cell>
          <cell r="D19">
            <v>0.6</v>
          </cell>
          <cell r="E19">
            <v>0</v>
          </cell>
          <cell r="F19">
            <v>31.4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38</v>
      </c>
      <c r="D4" s="28" t="s">
        <v>30</v>
      </c>
      <c r="E4" s="14">
        <v>250</v>
      </c>
      <c r="F4" s="22"/>
      <c r="G4" s="36">
        <v>262</v>
      </c>
      <c r="H4" s="36">
        <v>7.25</v>
      </c>
      <c r="I4" s="36">
        <v>10.5</v>
      </c>
      <c r="J4" s="36">
        <v>36.25</v>
      </c>
    </row>
    <row r="5" spans="1:10" x14ac:dyDescent="0.3">
      <c r="A5" s="6"/>
      <c r="B5" s="1" t="s">
        <v>12</v>
      </c>
      <c r="C5" s="2">
        <f>[2]День4!A11</f>
        <v>46</v>
      </c>
      <c r="D5" s="29" t="str">
        <f>[2]День4!B11</f>
        <v>Кофейный напиток</v>
      </c>
      <c r="E5" s="16">
        <v>200</v>
      </c>
      <c r="F5" s="23"/>
      <c r="G5" s="32">
        <v>153</v>
      </c>
      <c r="H5" s="32">
        <f>[2]День4!D11</f>
        <v>2.7</v>
      </c>
      <c r="I5" s="32">
        <f>[2]День4!E11</f>
        <v>2.8</v>
      </c>
      <c r="J5" s="32">
        <f>[2]День4!F11</f>
        <v>22.4</v>
      </c>
    </row>
    <row r="6" spans="1:10" x14ac:dyDescent="0.3">
      <c r="A6" s="6"/>
      <c r="B6" s="1" t="s">
        <v>22</v>
      </c>
      <c r="C6" s="2"/>
      <c r="D6" s="29" t="s">
        <v>27</v>
      </c>
      <c r="E6" s="16">
        <v>40</v>
      </c>
      <c r="F6" s="23"/>
      <c r="G6" s="31">
        <v>89.4</v>
      </c>
      <c r="H6" s="31">
        <v>2.64</v>
      </c>
      <c r="I6" s="31">
        <v>0.26</v>
      </c>
      <c r="J6" s="31">
        <v>18.68</v>
      </c>
    </row>
    <row r="7" spans="1:10" x14ac:dyDescent="0.3">
      <c r="A7" s="6"/>
      <c r="B7" s="2"/>
      <c r="C7" s="2"/>
      <c r="D7" s="29" t="s">
        <v>28</v>
      </c>
      <c r="E7" s="16">
        <v>5</v>
      </c>
      <c r="F7" s="23"/>
      <c r="G7" s="31">
        <v>32.369999999999997</v>
      </c>
      <c r="H7" s="33">
        <v>0.04</v>
      </c>
      <c r="I7" s="31">
        <v>3.56</v>
      </c>
      <c r="J7" s="31">
        <v>7.0000000000000007E-2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5">
        <f>[1]День4!A16</f>
        <v>14</v>
      </c>
      <c r="D12" s="28" t="str">
        <f>[1]День4!B16</f>
        <v>Суп картофельный с макаронными изделиями</v>
      </c>
      <c r="E12" s="14">
        <v>200</v>
      </c>
      <c r="F12" s="25"/>
      <c r="G12" s="34">
        <v>96</v>
      </c>
      <c r="H12" s="34">
        <f>[1]День4!D16</f>
        <v>2.3199999999999998</v>
      </c>
      <c r="I12" s="34">
        <f>[1]День4!E16</f>
        <v>2</v>
      </c>
      <c r="J12" s="34">
        <f>[1]День4!F16</f>
        <v>16.8</v>
      </c>
    </row>
    <row r="13" spans="1:10" x14ac:dyDescent="0.3">
      <c r="A13" s="6"/>
      <c r="B13" s="1" t="s">
        <v>16</v>
      </c>
      <c r="C13" s="2">
        <v>23</v>
      </c>
      <c r="D13" s="29" t="s">
        <v>31</v>
      </c>
      <c r="E13" s="16">
        <v>90</v>
      </c>
      <c r="F13" s="23"/>
      <c r="G13" s="35">
        <v>175.77</v>
      </c>
      <c r="H13" s="35">
        <v>11.03</v>
      </c>
      <c r="I13" s="35">
        <v>20.95</v>
      </c>
      <c r="J13" s="35">
        <v>9.17</v>
      </c>
    </row>
    <row r="14" spans="1:10" x14ac:dyDescent="0.3">
      <c r="A14" s="6"/>
      <c r="B14" s="1" t="s">
        <v>17</v>
      </c>
      <c r="C14" s="2">
        <v>26</v>
      </c>
      <c r="D14" s="29" t="s">
        <v>32</v>
      </c>
      <c r="E14" s="16">
        <v>150</v>
      </c>
      <c r="F14" s="23"/>
      <c r="G14" s="35">
        <v>163.5</v>
      </c>
      <c r="H14" s="35">
        <v>3.15</v>
      </c>
      <c r="I14" s="35">
        <v>6.75</v>
      </c>
      <c r="J14" s="35">
        <v>21.9</v>
      </c>
    </row>
    <row r="15" spans="1:10" x14ac:dyDescent="0.3">
      <c r="A15" s="6"/>
      <c r="B15" s="1" t="s">
        <v>18</v>
      </c>
      <c r="C15" s="2">
        <f>[2]День4!A19</f>
        <v>49</v>
      </c>
      <c r="D15" s="29" t="str">
        <f>[2]День4!B19</f>
        <v>Компот из смеси сухофруктов</v>
      </c>
      <c r="E15" s="16">
        <v>200</v>
      </c>
      <c r="F15" s="23"/>
      <c r="G15" s="35">
        <v>124</v>
      </c>
      <c r="H15" s="40">
        <f>[2]День4!D19</f>
        <v>0.6</v>
      </c>
      <c r="I15" s="40">
        <f>[2]День4!E19</f>
        <v>0</v>
      </c>
      <c r="J15" s="40">
        <f>[2]День4!F19</f>
        <v>31.4</v>
      </c>
    </row>
    <row r="16" spans="1:10" ht="15" thickBot="1" x14ac:dyDescent="0.35">
      <c r="A16" s="6"/>
      <c r="B16" s="1" t="s">
        <v>23</v>
      </c>
      <c r="C16" s="8"/>
      <c r="D16" s="30" t="s">
        <v>27</v>
      </c>
      <c r="E16" s="18">
        <v>40</v>
      </c>
      <c r="F16" s="23"/>
      <c r="G16" s="35">
        <v>89.4</v>
      </c>
      <c r="H16" s="35">
        <v>2.64</v>
      </c>
      <c r="I16" s="35">
        <v>0.26</v>
      </c>
      <c r="J16" s="35">
        <v>18.68</v>
      </c>
    </row>
    <row r="17" spans="1:10" x14ac:dyDescent="0.3">
      <c r="A17" s="6"/>
      <c r="B17" s="1" t="s">
        <v>20</v>
      </c>
      <c r="C17" s="2"/>
      <c r="D17" s="29" t="s">
        <v>29</v>
      </c>
      <c r="E17" s="16">
        <v>30</v>
      </c>
      <c r="F17" s="23"/>
      <c r="G17" s="31">
        <v>52.13</v>
      </c>
      <c r="H17" s="31">
        <v>1.98</v>
      </c>
      <c r="I17" s="31">
        <v>0.36</v>
      </c>
      <c r="J17" s="31">
        <v>10.02</v>
      </c>
    </row>
    <row r="18" spans="1:10" x14ac:dyDescent="0.3">
      <c r="A18" s="6"/>
      <c r="B18" s="1"/>
      <c r="C18" s="2"/>
      <c r="D18" s="29"/>
      <c r="E18" s="16"/>
      <c r="F18" s="23">
        <v>67</v>
      </c>
      <c r="G18" s="31"/>
      <c r="H18" s="31"/>
      <c r="I18" s="31"/>
      <c r="J18" s="31"/>
    </row>
    <row r="19" spans="1:10" ht="15" thickBot="1" x14ac:dyDescent="0.35">
      <c r="A19" s="6"/>
      <c r="B19" s="26"/>
      <c r="C19" s="8"/>
      <c r="D19" s="30"/>
      <c r="E19" s="18"/>
      <c r="F19" s="27"/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2023-04-07T11:28:03Z</dcterms:modified>
</cp:coreProperties>
</file>