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5" i="1"/>
  <c r="G16" i="1"/>
  <c r="G17" i="1"/>
  <c r="G18" i="1"/>
  <c r="H12" i="1"/>
  <c r="I12" i="1"/>
  <c r="J12" i="1"/>
  <c r="H13" i="1"/>
  <c r="I13" i="1"/>
  <c r="J13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<sst xmlns="http://schemas.openxmlformats.org/spreadsheetml/2006/main" count="31" uniqueCount="31">
  <si>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</si>
  <si>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</si>
  <si>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</si>
  <si>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</si>
  <si>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</si>
  <si>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</si>
  <si>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</si>
  <si>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</si>
  <si>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</si>
  <si>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</si>
  <si>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</si>
  <si>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</si>
  <si>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</si>
  <si>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</si>
  <si>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</si>
  <si>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</si>
  <si>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</si>
  <si>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</si>
  <si>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</si>
  <si>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</si>
  <si>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</si>
  <si>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</si>
  <si>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</si>
  <si>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</si>
  <si>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</si>
  <si>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</si>
  <si>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</si>
  <si>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</si>
  <si>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</si>
  <si>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</si>
  <si>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Птица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</si>
</sst>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87;&#1077;&#1088;&#1074;&#1072;&#1103;%20&#1089;&#1091;&#1073;&#1073;&#1086;&#1090;&#1072;%202024-25%20&#1086;&#1089;&#1077;&#1085;&#1100;%20&#1079;&#1080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0">
          <cell r="A10">
            <v>129</v>
          </cell>
          <cell r="B10" t="str">
            <v>Каша геркулесовая молочная</v>
          </cell>
          <cell r="C10">
            <v>250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A11">
            <v>147</v>
          </cell>
          <cell r="B11" t="str">
            <v>Чай с молоком</v>
          </cell>
          <cell r="C11">
            <v>200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6">
          <cell r="B16" t="str">
            <v>С-т из свеклы отварной</v>
          </cell>
          <cell r="C16">
            <v>60</v>
          </cell>
          <cell r="D16">
            <v>0.8</v>
          </cell>
          <cell r="E16">
            <v>2.7</v>
          </cell>
          <cell r="F16">
            <v>4.5999999999999996</v>
          </cell>
          <cell r="G16">
            <v>45.6</v>
          </cell>
        </row>
        <row r="17">
          <cell r="A17" t="str">
            <v>11//2</v>
          </cell>
          <cell r="B17" t="str">
            <v>Рассольник с крупой и сметаной</v>
          </cell>
          <cell r="C17">
            <v>200</v>
          </cell>
          <cell r="D17">
            <v>1.8</v>
          </cell>
          <cell r="E17">
            <v>4.5</v>
          </cell>
          <cell r="F17">
            <v>12.5</v>
          </cell>
          <cell r="G17">
            <v>99</v>
          </cell>
        </row>
        <row r="18">
          <cell r="C18">
            <v>90</v>
          </cell>
        </row>
        <row r="19">
          <cell r="B19" t="str">
            <v>Каша пшенная рассыпчатая</v>
          </cell>
          <cell r="C19">
            <v>150</v>
          </cell>
          <cell r="D19">
            <v>6.4</v>
          </cell>
          <cell r="E19">
            <v>6.5</v>
          </cell>
          <cell r="F19">
            <v>35.5</v>
          </cell>
          <cell r="G19">
            <v>252.8</v>
          </cell>
        </row>
        <row r="20">
          <cell r="A20">
            <v>156</v>
          </cell>
          <cell r="B20" t="str">
            <v>Напиток лимонный</v>
          </cell>
          <cell r="C20">
            <v>200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40</v>
          </cell>
          <cell r="D22">
            <v>2.64</v>
          </cell>
          <cell r="E22">
            <v>0.48</v>
          </cell>
          <cell r="F22">
            <v>13.36</v>
          </cell>
          <cell r="G22">
            <v>69.510000000000005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'[1]День6 '!A10</f>
        <v>129</v>
      </c>
      <c r="D4" s="28" t="str">
        <f>'[1]День6 '!B10</f>
        <v>Каша геркулесовая молочная</v>
      </c>
      <c r="E4" s="14">
        <f>'[1]День6 '!C10</f>
        <v>250</v>
      </c>
      <c r="F4" s="22"/>
      <c r="G4" s="35">
        <f>'[1]День6 '!G10</f>
        <v>264.5</v>
      </c>
      <c r="H4" s="35">
        <f>'[1]День6 '!D10</f>
        <v>7.75</v>
      </c>
      <c r="I4" s="35">
        <f>'[1]День6 '!E10</f>
        <v>12</v>
      </c>
      <c r="J4" s="35">
        <f>'[1]День6 '!F10</f>
        <v>33.25</v>
      </c>
    </row>
    <row r="5" spans="1:10" x14ac:dyDescent="0.3">
      <c r="A5" s="6"/>
      <c r="B5" s="1" t="s">
        <v>12</v>
      </c>
      <c r="C5" s="2">
        <f>'[1]День6 '!A11</f>
        <v>147</v>
      </c>
      <c r="D5" s="29" t="str">
        <f>'[1]День6 '!B11</f>
        <v>Чай с молоком</v>
      </c>
      <c r="E5" s="16">
        <f>'[1]День6 '!C11</f>
        <v>200</v>
      </c>
      <c r="F5" s="23"/>
      <c r="G5" s="32">
        <f>'[1]День6 '!G11</f>
        <v>87.94</v>
      </c>
      <c r="H5" s="32">
        <f>'[1]День6 '!D11</f>
        <v>1.65</v>
      </c>
      <c r="I5" s="32">
        <f>'[1]День6 '!E11</f>
        <v>1.25</v>
      </c>
      <c r="J5" s="32">
        <f>'[1]День6 '!F11</f>
        <v>17.440000000000001</v>
      </c>
    </row>
    <row r="6" spans="1:10" x14ac:dyDescent="0.3">
      <c r="A6" s="6"/>
      <c r="B6" s="1" t="s">
        <v>23</v>
      </c>
      <c r="C6" s="2"/>
      <c r="D6" s="29" t="s">
        <v>29</v>
      </c>
      <c r="E6" s="16">
        <v>10</v>
      </c>
      <c r="F6" s="23"/>
      <c r="G6" s="31">
        <v>64.739999999999995</v>
      </c>
      <c r="H6" s="31">
        <v>0.08</v>
      </c>
      <c r="I6" s="31">
        <v>7.11</v>
      </c>
      <c r="J6" s="31">
        <v>0.13</v>
      </c>
    </row>
    <row r="7" spans="1:10" x14ac:dyDescent="0.3">
      <c r="A7" s="6"/>
      <c r="B7" s="2"/>
      <c r="C7" s="2"/>
      <c r="D7" s="29" t="s">
        <v>28</v>
      </c>
      <c r="E7" s="16">
        <v>40</v>
      </c>
      <c r="F7" s="23"/>
      <c r="G7" s="31">
        <v>89.4</v>
      </c>
      <c r="H7" s="33">
        <v>2.64</v>
      </c>
      <c r="I7" s="31">
        <v>0.26</v>
      </c>
      <c r="J7" s="31">
        <v>18.68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'[1]День6 '!A16</f>
        <v>0</v>
      </c>
      <c r="D12" s="28" t="str">
        <f>'[1]День6 '!B16</f>
        <v>С-т из свеклы отварной</v>
      </c>
      <c r="E12" s="14">
        <f>'[1]День6 '!C16</f>
        <v>60</v>
      </c>
      <c r="F12" s="25"/>
      <c r="G12" s="34">
        <f>'[1]День6 '!G16</f>
        <v>45.6</v>
      </c>
      <c r="H12" s="34">
        <f>'[1]День6 '!D16</f>
        <v>0.8</v>
      </c>
      <c r="I12" s="34">
        <f>'[1]День6 '!E16</f>
        <v>2.7</v>
      </c>
      <c r="J12" s="34">
        <f>'[1]День6 '!F16</f>
        <v>4.5999999999999996</v>
      </c>
    </row>
    <row r="13" spans="1:10" x14ac:dyDescent="0.3">
      <c r="A13" s="6"/>
      <c r="B13" s="1" t="s">
        <v>16</v>
      </c>
      <c r="C13" s="2" t="str">
        <f>'[1]День6 '!A17</f>
        <v>11//2</v>
      </c>
      <c r="D13" s="29" t="str">
        <f>'[1]День6 '!B17</f>
        <v>Рассольник с крупой и сметаной</v>
      </c>
      <c r="E13" s="16">
        <f>'[1]День6 '!C17</f>
        <v>200</v>
      </c>
      <c r="F13" s="23"/>
      <c r="G13" s="36">
        <f>'[1]День6 '!G17</f>
        <v>99</v>
      </c>
      <c r="H13" s="36">
        <f>'[1]День6 '!D17</f>
        <v>1.8</v>
      </c>
      <c r="I13" s="36">
        <f>'[1]День6 '!E17</f>
        <v>4.5</v>
      </c>
      <c r="J13" s="36">
        <f>'[1]День6 '!F17</f>
        <v>12.5</v>
      </c>
    </row>
    <row r="14" spans="1:10" x14ac:dyDescent="0.3">
      <c r="A14" s="6"/>
      <c r="B14" s="1" t="s">
        <v>17</v>
      </c>
      <c r="C14" s="2">
        <v>201</v>
      </c>
      <c r="D14" s="29" t="s">
        <v>30</v>
      </c>
      <c r="E14" s="16">
        <f>'[1]День6 '!C18</f>
        <v>90</v>
      </c>
      <c r="F14" s="23"/>
      <c r="G14" s="36">
        <v>136.30000000000001</v>
      </c>
      <c r="H14" s="36">
        <v>9.5399999999999991</v>
      </c>
      <c r="I14" s="36">
        <v>12</v>
      </c>
      <c r="J14" s="36">
        <v>3.32</v>
      </c>
    </row>
    <row r="15" spans="1:10" x14ac:dyDescent="0.3">
      <c r="A15" s="6"/>
      <c r="B15" s="1" t="s">
        <v>18</v>
      </c>
      <c r="C15" s="2">
        <f>'[1]День6 '!A19</f>
        <v>0</v>
      </c>
      <c r="D15" s="29" t="str">
        <f>'[1]День6 '!B19</f>
        <v>Каша пшенная рассыпчатая</v>
      </c>
      <c r="E15" s="16">
        <f>'[1]День6 '!C19</f>
        <v>150</v>
      </c>
      <c r="F15" s="23"/>
      <c r="G15" s="36">
        <f>'[1]День6 '!G19</f>
        <v>252.8</v>
      </c>
      <c r="H15" s="36">
        <f>'[1]День6 '!D19</f>
        <v>6.4</v>
      </c>
      <c r="I15" s="36">
        <f>'[1]День6 '!E19</f>
        <v>6.5</v>
      </c>
      <c r="J15" s="36">
        <f>'[1]День6 '!F19</f>
        <v>35.5</v>
      </c>
    </row>
    <row r="16" spans="1:10" ht="15" thickBot="1" x14ac:dyDescent="0.35">
      <c r="A16" s="6"/>
      <c r="B16" s="1" t="s">
        <v>19</v>
      </c>
      <c r="C16" s="8">
        <f>'[1]День6 '!A20</f>
        <v>156</v>
      </c>
      <c r="D16" s="30" t="str">
        <f>'[1]День6 '!B20</f>
        <v>Напиток лимонный</v>
      </c>
      <c r="E16" s="18">
        <f>'[1]День6 '!C20</f>
        <v>200</v>
      </c>
      <c r="F16" s="23"/>
      <c r="G16" s="36">
        <f>'[1]День6 '!G20</f>
        <v>93</v>
      </c>
      <c r="H16" s="36">
        <f>'[1]День6 '!D20</f>
        <v>0.1</v>
      </c>
      <c r="I16" s="36">
        <f>'[1]День6 '!E20</f>
        <v>0</v>
      </c>
      <c r="J16" s="36">
        <f>'[1]День6 '!F20</f>
        <v>24.2</v>
      </c>
    </row>
    <row r="17" spans="1:10" x14ac:dyDescent="0.3">
      <c r="A17" s="6"/>
      <c r="B17" s="1" t="s">
        <v>24</v>
      </c>
      <c r="C17" s="2">
        <f>'[1]День6 '!A21</f>
        <v>0</v>
      </c>
      <c r="D17" s="29" t="str">
        <f>'[1]День6 '!B21</f>
        <v>Хлеб пшеничный</v>
      </c>
      <c r="E17" s="16">
        <f>'[1]День6 '!C21</f>
        <v>40</v>
      </c>
      <c r="F17" s="23"/>
      <c r="G17" s="31">
        <f>'[1]День6 '!G21</f>
        <v>89.4</v>
      </c>
      <c r="H17" s="31">
        <f>'[1]День6 '!D21</f>
        <v>2.64</v>
      </c>
      <c r="I17" s="31">
        <f>'[1]День6 '!E21</f>
        <v>0.26</v>
      </c>
      <c r="J17" s="31">
        <f>'[1]День6 '!F21</f>
        <v>18.68</v>
      </c>
    </row>
    <row r="18" spans="1:10" x14ac:dyDescent="0.3">
      <c r="A18" s="6"/>
      <c r="B18" s="1" t="s">
        <v>21</v>
      </c>
      <c r="C18" s="2">
        <f>'[1]День6 '!A22</f>
        <v>0</v>
      </c>
      <c r="D18" s="29" t="str">
        <f>'[1]День6 '!B22</f>
        <v>Хлеб деревенский</v>
      </c>
      <c r="E18" s="16">
        <f>'[1]День6 '!C22</f>
        <v>40</v>
      </c>
      <c r="F18" s="23"/>
      <c r="G18" s="31">
        <f>'[1]День6 '!G22</f>
        <v>69.510000000000005</v>
      </c>
      <c r="H18" s="31">
        <f>'[1]День6 '!D22</f>
        <v>2.64</v>
      </c>
      <c r="I18" s="31">
        <f>'[1]День6 '!E22</f>
        <v>0.48</v>
      </c>
      <c r="J18" s="31">
        <f>'[1]День6 '!F22</f>
        <v>13.36</v>
      </c>
    </row>
    <row r="19" spans="1:10" ht="15" thickBot="1" x14ac:dyDescent="0.35">
      <c r="A19" s="6"/>
      <c r="B19" s="26"/>
      <c r="C19" s="8"/>
      <c r="D19" s="30"/>
      <c r="E19" s="18"/>
      <c r="F19" s="27">
        <v>81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2025-01-13T08:59:42Z</dcterms:modified>
</cp:coreProperties>
</file>