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Весна 2025\"/>
    </mc:Choice>
  </mc:AlternateContent>
  <bookViews>
    <workbookView xWindow="0" yWindow="0" windowWidth="14820" windowHeight="8280"/>
  </bookViews>
  <sheets>
    <sheet name="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H15" i="1" l="1"/>
  <c r="I15" i="1"/>
  <c r="J15" i="1"/>
  <c r="J14" i="1" l="1"/>
  <c r="J16" i="1"/>
  <c r="J17" i="1"/>
  <c r="G14" i="1"/>
  <c r="H14" i="1"/>
  <c r="I14" i="1"/>
  <c r="G16" i="1"/>
  <c r="H16" i="1"/>
  <c r="I16" i="1"/>
  <c r="G17" i="1"/>
  <c r="H17" i="1"/>
  <c r="I17" i="1"/>
  <c r="E13" i="1"/>
  <c r="C14" i="1"/>
  <c r="D14" i="1"/>
  <c r="E14" i="1"/>
  <c r="C15" i="1"/>
  <c r="E15" i="1"/>
  <c r="C16" i="1"/>
  <c r="D16" i="1"/>
  <c r="E16" i="1"/>
  <c r="C17" i="1"/>
  <c r="D17" i="1"/>
  <c r="E17" i="1"/>
  <c r="G4" i="1"/>
  <c r="G5" i="1"/>
  <c r="H4" i="1"/>
  <c r="I4" i="1"/>
  <c r="J4" i="1"/>
  <c r="H5" i="1"/>
  <c r="I5" i="1"/>
  <c r="J5" i="1"/>
  <c r="C4" i="1"/>
  <c r="D4" i="1"/>
  <c r="E4" i="1"/>
  <c r="C5" i="1"/>
  <c r="D5" i="1"/>
  <c r="E5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<sst xmlns="http://schemas.openxmlformats.org/spreadsheetml/2006/main" count="30" uniqueCount="30">
  <si>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</si>
  <si>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</si>
  <si>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</si>
  <si>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</si>
  <si>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</si>
  <si>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</si>
  <si>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</si>
  <si>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</si>
  <si>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</si>
  <si>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</si>
  <si>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</si>
  <si>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</si>
  <si>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</si>
  <si>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</si>
  <si>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</si>
  <si>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</si>
  <si>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</si>
  <si>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</si>
  <si>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</si>
  <si>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</si>
  <si>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</si>
  <si>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</si>
  <si>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</si>
  <si>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</si>
  <si>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</si>
  <si>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</si>
  <si>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</si>
  <si>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Масло сливочное</t>
  </si>
  <si>
    <t>Компот из изюма</t>
  </si>
  <si>
    <t>Уха со взбитым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</si>
</sst>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">
    <xf numFmtId="0" fontId="0" fillId="0" borderId="0"/>
    <xf numFmtId="2" fontId="3" fillId="4" borderId="19" applyFill="0" applyAlignment="0">
      <alignment horizontal="left" vertical="top" wrapText="1"/>
    </xf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5" fillId="0" borderId="1" xfId="3" applyFont="1" applyBorder="1" applyAlignment="1">
      <alignment horizontal="left" vertical="center" wrapText="1"/>
    </xf>
    <xf numFmtId="0" fontId="5" fillId="0" borderId="17" xfId="3" applyFont="1" applyBorder="1" applyAlignment="1">
      <alignment horizontal="left" vertical="center" wrapText="1"/>
    </xf>
    <xf numFmtId="0" fontId="5" fillId="0" borderId="1" xfId="3" applyFont="1" applyBorder="1" applyAlignment="1">
      <alignment horizontal="center" vertical="top" wrapText="1"/>
    </xf>
    <xf numFmtId="0" fontId="5" fillId="0" borderId="17" xfId="3" applyFont="1" applyBorder="1" applyAlignment="1">
      <alignment horizontal="center" vertical="top" wrapText="1"/>
    </xf>
    <xf numFmtId="0" fontId="5" fillId="0" borderId="3" xfId="3" applyFont="1" applyBorder="1" applyAlignment="1">
      <alignment vertical="center" wrapText="1"/>
    </xf>
    <xf numFmtId="0" fontId="5" fillId="0" borderId="4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 readingOrder="1"/>
    </xf>
    <xf numFmtId="0" fontId="6" fillId="0" borderId="17" xfId="3" applyFont="1" applyBorder="1" applyAlignment="1">
      <alignment horizontal="center" vertical="center" wrapText="1" readingOrder="1"/>
    </xf>
    <xf numFmtId="0" fontId="5" fillId="0" borderId="1" xfId="3" applyFont="1" applyFill="1" applyBorder="1" applyAlignment="1">
      <alignment horizontal="center" vertical="top" wrapText="1"/>
    </xf>
    <xf numFmtId="2" fontId="2" fillId="0" borderId="1" xfId="4" applyNumberFormat="1" applyFont="1" applyBorder="1" applyAlignment="1">
      <alignment horizontal="right"/>
    </xf>
    <xf numFmtId="2" fontId="2" fillId="0" borderId="1" xfId="4" applyNumberFormat="1" applyFont="1" applyBorder="1"/>
    <xf numFmtId="2" fontId="2" fillId="0" borderId="1" xfId="5" applyNumberFormat="1" applyFont="1" applyBorder="1" applyAlignment="1">
      <alignment horizontal="right"/>
    </xf>
    <xf numFmtId="2" fontId="2" fillId="0" borderId="1" xfId="5" applyNumberFormat="1" applyFont="1" applyBorder="1"/>
    <xf numFmtId="2" fontId="2" fillId="0" borderId="3" xfId="5" applyNumberFormat="1" applyFont="1" applyBorder="1"/>
    <xf numFmtId="0" fontId="5" fillId="0" borderId="1" xfId="6" applyFont="1" applyBorder="1" applyAlignment="1">
      <alignment horizontal="center" vertical="center" wrapText="1"/>
    </xf>
    <xf numFmtId="0" fontId="5" fillId="0" borderId="1" xfId="6" applyFont="1" applyBorder="1" applyAlignment="1">
      <alignment vertical="center" wrapText="1"/>
    </xf>
    <xf numFmtId="0" fontId="5" fillId="0" borderId="3" xfId="6" applyFont="1" applyBorder="1" applyAlignment="1">
      <alignment vertical="center" wrapText="1"/>
    </xf>
    <xf numFmtId="0" fontId="5" fillId="0" borderId="4" xfId="6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 readingOrder="1"/>
    </xf>
    <xf numFmtId="0" fontId="5" fillId="0" borderId="0" xfId="6" applyFont="1" applyAlignment="1">
      <alignment horizontal="left" vertical="top" wrapText="1"/>
    </xf>
    <xf numFmtId="0" fontId="6" fillId="0" borderId="1" xfId="6" applyNumberFormat="1" applyFont="1" applyBorder="1" applyAlignment="1">
      <alignment horizontal="center" vertical="center" readingOrder="1"/>
    </xf>
    <xf numFmtId="0" fontId="5" fillId="0" borderId="3" xfId="6" applyFont="1" applyFill="1" applyBorder="1" applyAlignment="1">
      <alignment vertical="center" wrapText="1"/>
    </xf>
    <xf numFmtId="2" fontId="2" fillId="0" borderId="1" xfId="7" applyNumberFormat="1" applyFont="1" applyBorder="1" applyAlignment="1">
      <alignment horizontal="right"/>
    </xf>
    <xf numFmtId="2" fontId="2" fillId="0" borderId="1" xfId="7" applyNumberFormat="1" applyFont="1" applyBorder="1"/>
    <xf numFmtId="2" fontId="2" fillId="0" borderId="1" xfId="7" applyNumberFormat="1" applyFont="1" applyBorder="1" applyAlignment="1">
      <alignment horizontal="right" vertical="center"/>
    </xf>
    <xf numFmtId="2" fontId="2" fillId="0" borderId="1" xfId="7" applyNumberFormat="1" applyFont="1" applyFill="1" applyBorder="1" applyAlignment="1">
      <alignment horizontal="right"/>
    </xf>
    <xf numFmtId="2" fontId="2" fillId="0" borderId="1" xfId="8" applyNumberFormat="1" applyFont="1" applyBorder="1" applyAlignment="1">
      <alignment horizontal="right"/>
    </xf>
    <xf numFmtId="2" fontId="2" fillId="0" borderId="1" xfId="8" applyNumberFormat="1" applyFont="1" applyBorder="1"/>
    <xf numFmtId="2" fontId="2" fillId="0" borderId="1" xfId="8" applyNumberFormat="1" applyFont="1" applyBorder="1" applyAlignment="1">
      <alignment horizontal="right" vertical="center"/>
    </xf>
    <xf numFmtId="2" fontId="2" fillId="0" borderId="1" xfId="8" applyNumberFormat="1" applyFont="1" applyFill="1" applyBorder="1" applyAlignment="1">
      <alignment horizontal="right"/>
    </xf>
    <xf numFmtId="0" fontId="2" fillId="0" borderId="1" xfId="6" applyFont="1" applyFill="1" applyBorder="1" applyAlignment="1">
      <alignment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10" xfId="8"/>
    <cellStyle name="Обычный 4" xfId="3"/>
    <cellStyle name="Обычный 5" xfId="4"/>
    <cellStyle name="Обычный 6" xfId="5"/>
    <cellStyle name="Обычный 8" xfId="6"/>
    <cellStyle name="Обычный 9" xfId="7"/>
    <cellStyle name="Стиль 1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%2003.10.2022/&#1055;&#1048;&#1058;&#1040;&#1053;&#1048;&#1045;/&#1052;&#1077;&#1085;&#1102;%20&#1053;&#1040;%20&#1057;&#1040;&#1049;&#1058;/&#1054;&#1089;&#1077;&#1085;&#1100;-&#1047;&#1080;&#1084;&#1072;/&#1084;&#1077;&#1085;&#1102;%20&#1086;&#1089;&#1077;&#1085;&#1100;%20&#1079;&#1080;&#1084;&#1072;%207-112024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%2003.10.2022/&#1055;&#1048;&#1058;&#1040;&#1053;&#1048;&#1045;/&#1052;&#1077;&#1085;&#1102;%20&#1053;&#1040;%20&#1057;&#1040;&#1049;&#1058;/&#1085;&#1086;&#1074;&#1086;&#1077;/&#1084;&#1077;&#1085;&#1102;%20&#1086;&#1089;&#1077;&#1085;&#1100;%20&#1079;&#1080;&#1084;&#1072;%207-11%202024-25%20&#8212;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A10">
            <v>127</v>
          </cell>
          <cell r="B10" t="str">
            <v>Каша молочная ячневая</v>
          </cell>
          <cell r="C10">
            <v>250</v>
          </cell>
          <cell r="D10">
            <v>8.5</v>
          </cell>
          <cell r="E10">
            <v>10.5</v>
          </cell>
          <cell r="F10">
            <v>46.75</v>
          </cell>
          <cell r="G10">
            <v>299.5</v>
          </cell>
        </row>
        <row r="11">
          <cell r="A11">
            <v>147</v>
          </cell>
          <cell r="B11" t="str">
            <v>Чай с молоком</v>
          </cell>
          <cell r="C11">
            <v>200</v>
          </cell>
          <cell r="D11">
            <v>1.65</v>
          </cell>
          <cell r="E11">
            <v>1.25</v>
          </cell>
          <cell r="F11">
            <v>17.440000000000001</v>
          </cell>
          <cell r="G11">
            <v>87.94</v>
          </cell>
        </row>
        <row r="17">
          <cell r="C17">
            <v>200</v>
          </cell>
        </row>
        <row r="18">
          <cell r="B18" t="str">
            <v>Плов из мяса птицы</v>
          </cell>
          <cell r="C18">
            <v>240</v>
          </cell>
          <cell r="D18">
            <v>32.770000000000003</v>
          </cell>
          <cell r="E18">
            <v>9.7200000000000006</v>
          </cell>
          <cell r="F18">
            <v>39.799999999999997</v>
          </cell>
          <cell r="G18">
            <v>377.5</v>
          </cell>
        </row>
        <row r="19">
          <cell r="A19">
            <v>153</v>
          </cell>
          <cell r="C19">
            <v>200</v>
          </cell>
        </row>
        <row r="20">
          <cell r="B20" t="str">
            <v>Хлеб пшеничный</v>
          </cell>
          <cell r="C20">
            <v>40</v>
          </cell>
          <cell r="D20">
            <v>2.64</v>
          </cell>
          <cell r="E20">
            <v>0.26</v>
          </cell>
          <cell r="F20">
            <v>18.68</v>
          </cell>
          <cell r="G20">
            <v>89.4</v>
          </cell>
        </row>
        <row r="21">
          <cell r="B21" t="str">
            <v>Хлеб деревенский</v>
          </cell>
          <cell r="C21">
            <v>20</v>
          </cell>
          <cell r="D21">
            <v>1.32</v>
          </cell>
          <cell r="E21">
            <v>0.24</v>
          </cell>
          <cell r="F21">
            <v>6.68</v>
          </cell>
          <cell r="G21">
            <v>34.75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D19">
            <v>0.4</v>
          </cell>
          <cell r="E19">
            <v>0</v>
          </cell>
          <cell r="F19">
            <v>27.4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25</v>
      </c>
      <c r="C1" s="69"/>
      <c r="D1" s="70"/>
      <c r="E1" t="s">
        <v>20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67" t="s">
        <v>23</v>
      </c>
      <c r="D3" s="6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0">
        <f>'[1]день10 '!A10</f>
        <v>127</v>
      </c>
      <c r="D4" s="34" t="str">
        <f>'[1]день10 '!B10</f>
        <v>Каша молочная ячневая</v>
      </c>
      <c r="E4" s="42">
        <f>'[1]день10 '!C10</f>
        <v>250</v>
      </c>
      <c r="F4" s="22"/>
      <c r="G4" s="44">
        <f>'[1]день10 '!G10</f>
        <v>299.5</v>
      </c>
      <c r="H4" s="46">
        <f>'[1]день10 '!D10</f>
        <v>8.5</v>
      </c>
      <c r="I4" s="46">
        <f>'[1]день10 '!E10</f>
        <v>10.5</v>
      </c>
      <c r="J4" s="46">
        <f>'[1]день10 '!F10</f>
        <v>46.75</v>
      </c>
    </row>
    <row r="5" spans="1:10" x14ac:dyDescent="0.3">
      <c r="A5" s="6"/>
      <c r="B5" s="1" t="s">
        <v>12</v>
      </c>
      <c r="C5" s="40">
        <f>'[1]день10 '!A11</f>
        <v>147</v>
      </c>
      <c r="D5" s="34" t="str">
        <f>'[1]день10 '!B11</f>
        <v>Чай с молоком</v>
      </c>
      <c r="E5" s="36">
        <f>'[1]день10 '!C11</f>
        <v>200</v>
      </c>
      <c r="F5" s="23"/>
      <c r="G5" s="43">
        <f>'[1]день10 '!G11</f>
        <v>87.94</v>
      </c>
      <c r="H5" s="45">
        <f>'[1]день10 '!D11</f>
        <v>1.65</v>
      </c>
      <c r="I5" s="45">
        <f>'[1]день10 '!E11</f>
        <v>1.25</v>
      </c>
      <c r="J5" s="45">
        <f>'[1]день10 '!F11</f>
        <v>17.440000000000001</v>
      </c>
    </row>
    <row r="6" spans="1:10" x14ac:dyDescent="0.3">
      <c r="A6" s="6"/>
      <c r="B6" s="1" t="s">
        <v>21</v>
      </c>
      <c r="C6" s="40"/>
      <c r="D6" s="38" t="s">
        <v>26</v>
      </c>
      <c r="E6" s="39">
        <v>40</v>
      </c>
      <c r="F6" s="23"/>
      <c r="G6" s="44">
        <v>89.4</v>
      </c>
      <c r="H6" s="46">
        <v>2.64</v>
      </c>
      <c r="I6" s="46">
        <v>0.26</v>
      </c>
      <c r="J6" s="46">
        <v>18.68</v>
      </c>
    </row>
    <row r="7" spans="1:10" x14ac:dyDescent="0.3">
      <c r="A7" s="6"/>
      <c r="B7" s="2"/>
      <c r="C7" s="41"/>
      <c r="D7" s="35" t="s">
        <v>27</v>
      </c>
      <c r="E7" s="37">
        <v>10</v>
      </c>
      <c r="F7" s="23"/>
      <c r="G7" s="44">
        <v>64.739999999999995</v>
      </c>
      <c r="H7" s="47">
        <v>0.08</v>
      </c>
      <c r="I7" s="46">
        <v>7.11</v>
      </c>
      <c r="J7" s="46">
        <v>0.13</v>
      </c>
    </row>
    <row r="8" spans="1:10" ht="15" thickBot="1" x14ac:dyDescent="0.35">
      <c r="A8" s="7"/>
      <c r="B8" s="8"/>
      <c r="C8" s="8"/>
      <c r="D8" s="32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18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/>
      <c r="C12" s="54"/>
      <c r="D12" s="53"/>
      <c r="E12" s="48"/>
      <c r="F12" s="25"/>
      <c r="G12" s="58"/>
      <c r="H12" s="62"/>
      <c r="I12" s="62"/>
      <c r="J12" s="62"/>
    </row>
    <row r="13" spans="1:10" x14ac:dyDescent="0.3">
      <c r="A13" s="6"/>
      <c r="B13" s="1" t="s">
        <v>15</v>
      </c>
      <c r="C13" s="52">
        <v>60</v>
      </c>
      <c r="D13" s="55" t="s">
        <v>29</v>
      </c>
      <c r="E13" s="48">
        <f>'[1]день10 '!C17</f>
        <v>200</v>
      </c>
      <c r="F13" s="23"/>
      <c r="G13" s="58">
        <v>105.6</v>
      </c>
      <c r="H13" s="62">
        <v>10.8</v>
      </c>
      <c r="I13" s="62">
        <v>2.88</v>
      </c>
      <c r="J13" s="62">
        <v>10</v>
      </c>
    </row>
    <row r="14" spans="1:10" x14ac:dyDescent="0.3">
      <c r="A14" s="6"/>
      <c r="B14" s="1" t="s">
        <v>16</v>
      </c>
      <c r="C14" s="66">
        <f>'[1]день10 '!A18</f>
        <v>0</v>
      </c>
      <c r="D14" s="64" t="str">
        <f>'[1]день10 '!B18</f>
        <v>Плов из мяса птицы</v>
      </c>
      <c r="E14" s="65">
        <f>'[1]день10 '!C18</f>
        <v>240</v>
      </c>
      <c r="F14" s="23"/>
      <c r="G14" s="59">
        <f>'[1]день10 '!D18</f>
        <v>32.770000000000003</v>
      </c>
      <c r="H14" s="63">
        <f>'[1]день10 '!E18</f>
        <v>9.7200000000000006</v>
      </c>
      <c r="I14" s="63">
        <f>'[1]день10 '!F18</f>
        <v>39.799999999999997</v>
      </c>
      <c r="J14" s="63">
        <f>'[1]день10 '!G18</f>
        <v>377.5</v>
      </c>
    </row>
    <row r="15" spans="1:10" x14ac:dyDescent="0.3">
      <c r="A15" s="6"/>
      <c r="B15" s="1" t="s">
        <v>17</v>
      </c>
      <c r="C15" s="52">
        <f>'[1]день10 '!A19</f>
        <v>153</v>
      </c>
      <c r="D15" s="49" t="s">
        <v>28</v>
      </c>
      <c r="E15" s="48">
        <f>'[1]день10 '!C19</f>
        <v>200</v>
      </c>
      <c r="F15" s="23"/>
      <c r="G15" s="56">
        <v>106</v>
      </c>
      <c r="H15" s="60">
        <f>'[2]день10 '!D19</f>
        <v>0.4</v>
      </c>
      <c r="I15" s="60">
        <f>'[2]день10 '!E19</f>
        <v>0</v>
      </c>
      <c r="J15" s="60">
        <f>'[2]день10 '!F19</f>
        <v>27.4</v>
      </c>
    </row>
    <row r="16" spans="1:10" x14ac:dyDescent="0.3">
      <c r="A16" s="6"/>
      <c r="B16" s="1" t="s">
        <v>22</v>
      </c>
      <c r="C16" s="52">
        <f>'[1]день10 '!A20</f>
        <v>0</v>
      </c>
      <c r="D16" s="49" t="str">
        <f>'[1]день10 '!B20</f>
        <v>Хлеб пшеничный</v>
      </c>
      <c r="E16" s="48">
        <f>'[1]день10 '!C20</f>
        <v>40</v>
      </c>
      <c r="F16" s="23"/>
      <c r="G16" s="56">
        <f>'[1]день10 '!D20</f>
        <v>2.64</v>
      </c>
      <c r="H16" s="60">
        <f>'[1]день10 '!E20</f>
        <v>0.26</v>
      </c>
      <c r="I16" s="60">
        <f>'[1]день10 '!F20</f>
        <v>18.68</v>
      </c>
      <c r="J16" s="60">
        <f>'[1]день10 '!G20</f>
        <v>89.4</v>
      </c>
    </row>
    <row r="17" spans="1:10" x14ac:dyDescent="0.3">
      <c r="A17" s="6"/>
      <c r="B17" s="1" t="s">
        <v>19</v>
      </c>
      <c r="C17" s="52">
        <f>'[1]день10 '!A21</f>
        <v>0</v>
      </c>
      <c r="D17" s="50" t="str">
        <f>'[1]день10 '!B21</f>
        <v>Хлеб деревенский</v>
      </c>
      <c r="E17" s="51">
        <f>'[1]день10 '!C21</f>
        <v>20</v>
      </c>
      <c r="F17" s="23"/>
      <c r="G17" s="57">
        <f>'[1]день10 '!D21</f>
        <v>1.32</v>
      </c>
      <c r="H17" s="61">
        <f>'[1]день10 '!E21</f>
        <v>0.24</v>
      </c>
      <c r="I17" s="61">
        <f>'[1]день10 '!F21</f>
        <v>6.68</v>
      </c>
      <c r="J17" s="61">
        <f>'[1]день10 '!G21</f>
        <v>34.75</v>
      </c>
    </row>
    <row r="18" spans="1:10" x14ac:dyDescent="0.3">
      <c r="A18" s="6"/>
      <c r="B18" s="1"/>
      <c r="C18" s="52"/>
      <c r="D18" s="50"/>
      <c r="E18" s="51"/>
      <c r="F18" s="23">
        <v>81</v>
      </c>
      <c r="G18" s="57"/>
      <c r="H18" s="61"/>
      <c r="I18" s="61"/>
      <c r="J18" s="61"/>
    </row>
    <row r="19" spans="1:10" x14ac:dyDescent="0.3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2025-03-03T12:38:01Z</dcterms:modified>
</cp:coreProperties>
</file>