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 2025\"/>
    </mc:Choice>
  </mc:AlternateContent>
  <bookViews>
    <workbookView xWindow="0" yWindow="0" windowWidth="14820" windowHeight="8280"/>
  </bookViews>
  <sheets>
    <sheet name="1" sheetId="1" r:id="rId1"/>
  </sheets>
  <externalReferences>
    <externalReference r:id="rId2"/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H14" i="1"/>
  <c r="I14" i="1"/>
  <c r="J14" i="1"/>
  <c r="G13" i="1" l="1"/>
  <c r="G16" i="1"/>
  <c r="H13" i="1"/>
  <c r="I13" i="1"/>
  <c r="J13" i="1"/>
  <c r="H16" i="1"/>
  <c r="I16" i="1"/>
  <c r="J16" i="1"/>
  <c r="C13" i="1"/>
  <c r="D13" i="1"/>
  <c r="C16" i="1"/>
  <c r="D16" i="1"/>
  <c r="H5" i="1"/>
  <c r="I5" i="1"/>
  <c r="J5" i="1"/>
  <c r="G5" i="1"/>
  <c r="C5" i="1"/>
  <c r="D5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<sst xmlns="http://schemas.openxmlformats.org/spreadsheetml/2006/main" count="35" uniqueCount="34">
  <si>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</si>
  <si>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</si>
  <si>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</si>
  <si>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</si>
  <si>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</si>
  <si>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</si>
  <si>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</si>
  <si>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</si>
  <si>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</si>
  <si>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</si>
  <si>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</si>
  <si>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</si>
  <si>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</si>
  <si>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</si>
  <si>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</si>
  <si>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</si>
  <si>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</si>
  <si>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</si>
  <si>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</si>
  <si>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</si>
  <si>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</si>
  <si>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</si>
  <si>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</si>
  <si>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</si>
  <si>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</si>
  <si>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</si>
  <si>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</si>
  <si>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</si>
  <si>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</si>
  <si>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Хлеб дарнинский</t>
  </si>
  <si>
    <t>Масло сливочное</t>
  </si>
  <si>
    <t>Гуляш из говядины</t>
  </si>
  <si>
    <t>Макаронные изделия отварные</t>
  </si>
  <si>
    <t>Каша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</si>
</sst>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2" fontId="1" fillId="0" borderId="1" xfId="0" applyNumberFormat="1" applyFont="1" applyBorder="1" applyAlignment="1" applyProtection="1">
      <alignment vertical="center" readingOrder="1"/>
      <protection locked="0"/>
    </xf>
    <xf numFmtId="2" fontId="0" fillId="0" borderId="1" xfId="0" applyNumberFormat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85;&#1086;&#1074;&#1086;&#1077;/&#1084;&#1077;&#1085;&#1102;%20&#1086;&#1089;&#1077;&#1085;&#1100;%20&#1079;&#1080;&#1084;&#1072;%207-11%202024-25%20&#8212;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%2003.10.2022/&#1055;&#1048;&#1058;&#1040;&#1053;&#1048;&#1045;/&#1052;&#1077;&#1085;&#1102;%20&#1053;&#1040;%20&#1057;&#1040;&#1049;&#1058;/&#1054;&#1089;&#1077;&#1085;&#1100;-&#1047;&#1080;&#1084;&#1072;/&#1084;&#1077;&#1085;&#1102;%20&#1086;&#1089;&#1077;&#1085;&#1100;%20&#1079;&#1080;&#1084;&#1072;%207-112024-2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>
        <row r="10">
          <cell r="D10">
            <v>7.25</v>
          </cell>
        </row>
        <row r="18">
          <cell r="D18">
            <v>12.51</v>
          </cell>
          <cell r="E18">
            <v>5.85</v>
          </cell>
          <cell r="F18">
            <v>3.6</v>
          </cell>
        </row>
        <row r="19">
          <cell r="D19">
            <v>5.65</v>
          </cell>
          <cell r="E19">
            <v>4.47</v>
          </cell>
          <cell r="F19">
            <v>36.020000000000003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>
        <row r="10">
          <cell r="A10">
            <v>121</v>
          </cell>
        </row>
      </sheetData>
      <sheetData sheetId="1">
        <row r="10">
          <cell r="A10">
            <v>123</v>
          </cell>
        </row>
        <row r="11">
          <cell r="A11">
            <v>149</v>
          </cell>
          <cell r="B11" t="str">
            <v>Какао с молоком</v>
          </cell>
          <cell r="D11">
            <v>4.9000000000000004</v>
          </cell>
          <cell r="E11">
            <v>5</v>
          </cell>
          <cell r="F11">
            <v>32.5</v>
          </cell>
          <cell r="G11">
            <v>190</v>
          </cell>
        </row>
        <row r="17">
          <cell r="A17">
            <v>39</v>
          </cell>
          <cell r="B17" t="str">
            <v>Борщ из свежей капусты со сметаной</v>
          </cell>
          <cell r="D17">
            <v>1.6</v>
          </cell>
          <cell r="E17">
            <v>4.16</v>
          </cell>
          <cell r="F17">
            <v>10.48</v>
          </cell>
          <cell r="G17">
            <v>84.8</v>
          </cell>
        </row>
        <row r="20">
          <cell r="A20">
            <v>156</v>
          </cell>
          <cell r="B20" t="str">
            <v>Напиток лимонный</v>
          </cell>
          <cell r="D20">
            <v>0.1</v>
          </cell>
          <cell r="E20">
            <v>0</v>
          </cell>
          <cell r="F20">
            <v>24.2</v>
          </cell>
          <cell r="G20">
            <v>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4" sqref="H4:J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119</v>
      </c>
      <c r="D4" s="28" t="s">
        <v>33</v>
      </c>
      <c r="E4" s="14">
        <v>250</v>
      </c>
      <c r="F4" s="22"/>
      <c r="G4" s="31">
        <v>262</v>
      </c>
      <c r="H4" s="31">
        <v>7.25</v>
      </c>
      <c r="I4" s="31">
        <v>10.5</v>
      </c>
      <c r="J4" s="31">
        <v>36.25</v>
      </c>
    </row>
    <row r="5" spans="1:10" x14ac:dyDescent="0.3">
      <c r="A5" s="6"/>
      <c r="B5" s="1" t="s">
        <v>12</v>
      </c>
      <c r="C5" s="2">
        <f>[2]день2!A11</f>
        <v>149</v>
      </c>
      <c r="D5" s="29" t="str">
        <f>[2]день2!B11</f>
        <v>Какао с молоком</v>
      </c>
      <c r="E5" s="16">
        <v>200</v>
      </c>
      <c r="F5" s="23"/>
      <c r="G5" s="32">
        <f>[2]день2!G11</f>
        <v>190</v>
      </c>
      <c r="H5" s="32">
        <f>[2]день2!D11</f>
        <v>4.9000000000000004</v>
      </c>
      <c r="I5" s="32">
        <f>[2]день2!E11</f>
        <v>5</v>
      </c>
      <c r="J5" s="32">
        <f>[2]день2!F11</f>
        <v>32.5</v>
      </c>
    </row>
    <row r="6" spans="1:10" x14ac:dyDescent="0.3">
      <c r="A6" s="6"/>
      <c r="B6" s="1" t="s">
        <v>23</v>
      </c>
      <c r="C6" s="2"/>
      <c r="D6" s="29" t="s">
        <v>28</v>
      </c>
      <c r="E6" s="16">
        <v>40</v>
      </c>
      <c r="F6" s="23"/>
      <c r="G6" s="32">
        <v>89.4</v>
      </c>
      <c r="H6" s="32">
        <v>2.64</v>
      </c>
      <c r="I6" s="32">
        <v>0.26</v>
      </c>
      <c r="J6" s="32">
        <v>18.68</v>
      </c>
    </row>
    <row r="7" spans="1:10" x14ac:dyDescent="0.3">
      <c r="A7" s="6"/>
      <c r="B7" s="2"/>
      <c r="C7" s="2"/>
      <c r="D7" s="29" t="s">
        <v>30</v>
      </c>
      <c r="E7" s="16">
        <v>10</v>
      </c>
      <c r="F7" s="23"/>
      <c r="G7" s="31">
        <v>64.739999999999995</v>
      </c>
      <c r="H7" s="33">
        <v>0.08</v>
      </c>
      <c r="I7" s="31">
        <v>7.11</v>
      </c>
      <c r="J7" s="31">
        <v>0.13</v>
      </c>
    </row>
    <row r="8" spans="1:10" ht="15" thickBot="1" x14ac:dyDescent="0.35">
      <c r="A8" s="7"/>
      <c r="B8" s="8"/>
      <c r="C8" s="8"/>
      <c r="D8" s="30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/>
      <c r="D12" s="28"/>
      <c r="E12" s="14"/>
      <c r="F12" s="25"/>
      <c r="G12" s="34"/>
      <c r="H12" s="34"/>
      <c r="I12" s="34"/>
      <c r="J12" s="34"/>
    </row>
    <row r="13" spans="1:10" x14ac:dyDescent="0.3">
      <c r="A13" s="6"/>
      <c r="B13" s="1" t="s">
        <v>16</v>
      </c>
      <c r="C13" s="2">
        <f>[2]день2!A17</f>
        <v>39</v>
      </c>
      <c r="D13" s="29" t="str">
        <f>[2]день2!B17</f>
        <v>Борщ из свежей капусты со сметаной</v>
      </c>
      <c r="E13" s="16">
        <v>200</v>
      </c>
      <c r="F13" s="23"/>
      <c r="G13" s="35">
        <f>[2]день2!G17</f>
        <v>84.8</v>
      </c>
      <c r="H13" s="35">
        <f>[2]день2!D17</f>
        <v>1.6</v>
      </c>
      <c r="I13" s="35">
        <f>[2]день2!E17</f>
        <v>4.16</v>
      </c>
      <c r="J13" s="35">
        <f>[2]день2!F17</f>
        <v>10.48</v>
      </c>
    </row>
    <row r="14" spans="1:10" x14ac:dyDescent="0.3">
      <c r="A14" s="6"/>
      <c r="B14" s="1" t="s">
        <v>17</v>
      </c>
      <c r="C14" s="2">
        <v>63</v>
      </c>
      <c r="D14" s="29" t="s">
        <v>31</v>
      </c>
      <c r="E14" s="16">
        <v>90</v>
      </c>
      <c r="F14" s="23"/>
      <c r="G14" s="36">
        <v>118.8</v>
      </c>
      <c r="H14" s="36">
        <f>[1]день2!D18</f>
        <v>12.51</v>
      </c>
      <c r="I14" s="36">
        <f>[1]день2!E18</f>
        <v>5.85</v>
      </c>
      <c r="J14" s="36">
        <f>[1]день2!F18</f>
        <v>3.6</v>
      </c>
    </row>
    <row r="15" spans="1:10" x14ac:dyDescent="0.3">
      <c r="A15" s="6"/>
      <c r="B15" s="1" t="s">
        <v>18</v>
      </c>
      <c r="C15" s="2">
        <v>516</v>
      </c>
      <c r="D15" s="29" t="s">
        <v>32</v>
      </c>
      <c r="E15" s="16">
        <v>150</v>
      </c>
      <c r="F15" s="23"/>
      <c r="G15" s="32">
        <v>207.08</v>
      </c>
      <c r="H15" s="32">
        <f>[1]день2!D19</f>
        <v>5.65</v>
      </c>
      <c r="I15" s="32">
        <f>[1]день2!E19</f>
        <v>4.47</v>
      </c>
      <c r="J15" s="32">
        <f>[1]день2!F19</f>
        <v>36.020000000000003</v>
      </c>
    </row>
    <row r="16" spans="1:10" ht="15" thickBot="1" x14ac:dyDescent="0.35">
      <c r="A16" s="6"/>
      <c r="B16" s="1" t="s">
        <v>19</v>
      </c>
      <c r="C16" s="8">
        <f>[2]день2!A20</f>
        <v>156</v>
      </c>
      <c r="D16" s="30" t="str">
        <f>[2]день2!B20</f>
        <v>Напиток лимонный</v>
      </c>
      <c r="E16" s="18">
        <v>200</v>
      </c>
      <c r="F16" s="23"/>
      <c r="G16" s="32">
        <f>[2]день2!G20</f>
        <v>93</v>
      </c>
      <c r="H16" s="32">
        <f>[2]день2!D20</f>
        <v>0.1</v>
      </c>
      <c r="I16" s="32">
        <f>[2]день2!E20</f>
        <v>0</v>
      </c>
      <c r="J16" s="32">
        <f>[2]день2!F20</f>
        <v>24.2</v>
      </c>
    </row>
    <row r="17" spans="1:10" x14ac:dyDescent="0.3">
      <c r="A17" s="6"/>
      <c r="B17" s="1" t="s">
        <v>24</v>
      </c>
      <c r="C17" s="2"/>
      <c r="D17" s="29" t="s">
        <v>28</v>
      </c>
      <c r="E17" s="16">
        <v>40</v>
      </c>
      <c r="F17" s="23"/>
      <c r="G17" s="31">
        <v>89.4</v>
      </c>
      <c r="H17" s="31">
        <v>2.64</v>
      </c>
      <c r="I17" s="31">
        <v>0.26</v>
      </c>
      <c r="J17" s="31">
        <v>18.68</v>
      </c>
    </row>
    <row r="18" spans="1:10" x14ac:dyDescent="0.3">
      <c r="A18" s="6"/>
      <c r="B18" s="1" t="s">
        <v>21</v>
      </c>
      <c r="C18" s="2"/>
      <c r="D18" s="29" t="s">
        <v>29</v>
      </c>
      <c r="E18" s="16">
        <v>30</v>
      </c>
      <c r="F18" s="23"/>
      <c r="G18" s="31">
        <v>52.13</v>
      </c>
      <c r="H18" s="31">
        <v>1.98</v>
      </c>
      <c r="I18" s="31">
        <v>0.36</v>
      </c>
      <c r="J18" s="31">
        <v>10.02</v>
      </c>
    </row>
    <row r="19" spans="1:10" ht="15" thickBot="1" x14ac:dyDescent="0.35">
      <c r="A19" s="6"/>
      <c r="B19" s="26"/>
      <c r="C19" s="8"/>
      <c r="D19" s="30"/>
      <c r="E19" s="18"/>
      <c r="F19" s="27">
        <v>81</v>
      </c>
      <c r="G19" s="18"/>
      <c r="H19" s="18"/>
      <c r="I19" s="18"/>
      <c r="J19" s="19"/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2025-03-03T12:18:52Z</dcterms:modified>
</cp:coreProperties>
</file>