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03.10.2022\ПИТАНИЕ\Меню НА САЙТ\Весна 2025\"/>
    </mc:Choice>
  </mc:AlternateContent>
  <bookViews>
    <workbookView xWindow="0" yWindow="0" windowWidth="14820" windowHeight="828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J15" i="1"/>
  <c r="J17" i="1"/>
  <c r="J18" i="1"/>
  <c r="G13" i="1"/>
  <c r="H13" i="1"/>
  <c r="I13" i="1"/>
  <c r="G15" i="1"/>
  <c r="H15" i="1"/>
  <c r="I15" i="1"/>
  <c r="G17" i="1"/>
  <c r="H17" i="1"/>
  <c r="I17" i="1"/>
  <c r="G18" i="1"/>
  <c r="H18" i="1"/>
  <c r="I18" i="1"/>
  <c r="D17" i="1"/>
  <c r="E17" i="1"/>
  <c r="E18" i="1"/>
  <c r="C13" i="1"/>
  <c r="D13" i="1"/>
  <c r="E13" i="1"/>
  <c r="E14" i="1"/>
  <c r="C15" i="1"/>
  <c r="D15" i="1"/>
  <c r="E15" i="1"/>
  <c r="E16" i="1"/>
  <c r="G4" i="1"/>
  <c r="G5" i="1"/>
  <c r="H4" i="1"/>
  <c r="I4" i="1"/>
  <c r="J4" i="1"/>
  <c r="H5" i="1"/>
  <c r="I5" i="1"/>
  <c r="J5" i="1"/>
  <c r="C4" i="1"/>
  <c r="D4" i="1"/>
  <c r="C5" i="1"/>
  <c r="D5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<sst xmlns="http://schemas.openxmlformats.org/spreadsheetml/2006/main" count="33" uniqueCount="33">
  <si>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</si>
  <si>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</si>
  <si>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</si>
  <si>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</si>
  <si>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</si>
  <si>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</si>
  <si>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</si>
  <si>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</si>
  <si>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</si>
  <si>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</si>
  <si>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</si>
  <si>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</si>
  <si>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</si>
  <si>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</si>
  <si>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</si>
  <si>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</si>
  <si>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</si>
  <si>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</si>
  <si>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</si>
  <si>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</si>
  <si>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</si>
  <si>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</si>
  <si>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</si>
  <si>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</si>
  <si>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</si>
  <si>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Парзинская СОШ</t>
  </si>
  <si>
    <t>Хлеб пшеничный</t>
  </si>
  <si>
    <t>Масло сливочное</t>
  </si>
  <si>
    <t>Фрикадельки Петушок</t>
  </si>
  <si>
    <t>Компот из свежих яблок</t>
  </si>
  <si>
    <t>гарнир</t>
  </si>
  <si>
    <t>закуска</t>
  </si>
  <si>
    <t>Хлеб столичный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</si>
</sst>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/>
    <xf numFmtId="2" fontId="1" fillId="0" borderId="3" xfId="0" applyNumberFormat="1" applyFont="1" applyBorder="1"/>
    <xf numFmtId="2" fontId="1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readingOrder="1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/>
    <xf numFmtId="2" fontId="0" fillId="0" borderId="1" xfId="0" applyNumberFormat="1" applyBorder="1"/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%2003.10.2022/&#1055;&#1048;&#1058;&#1040;&#1053;&#1048;&#1045;/&#1052;&#1077;&#1085;&#1102;%20&#1053;&#1040;%20&#1057;&#1040;&#1049;&#1058;/&#1054;&#1089;&#1077;&#1085;&#1100;-&#1047;&#1080;&#1084;&#1072;/&#1084;&#1077;&#1085;&#1102;%20&#1086;&#1089;&#1077;&#1085;&#1100;%20&#1079;&#1080;&#1084;&#1072;%207-112024-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нь1"/>
      <sheetName val="день2"/>
      <sheetName val="День3 "/>
      <sheetName val="День4"/>
      <sheetName val="День5"/>
      <sheetName val="день7"/>
      <sheetName val="день8 "/>
      <sheetName val="день9 "/>
      <sheetName val="день10 "/>
      <sheetName val="день11 "/>
      <sheetName val="день12 "/>
      <sheetName val="Гости 01.09"/>
      <sheetName val="01.09.17"/>
      <sheetName val="02.09.17"/>
      <sheetName val="04.09.17"/>
      <sheetName val="05.09.17Чт"/>
      <sheetName val="06.09Ср"/>
      <sheetName val="07.09Вт"/>
      <sheetName val="08.09"/>
      <sheetName val="09.09"/>
      <sheetName val="ВЫборы"/>
      <sheetName val="ВЫборы (2)"/>
      <sheetName val="11.09Пн"/>
      <sheetName val="12.09Вт"/>
      <sheetName val="13.09Ср"/>
      <sheetName val="14.09Чт"/>
      <sheetName val="15.09 пт"/>
      <sheetName val="16.09  интернат"/>
      <sheetName val="16.09 шк мд и мо "/>
      <sheetName val="18.09 пн инт мн"/>
      <sheetName val="пн завтрак"/>
      <sheetName val="пн гпд"/>
      <sheetName val="пн обед"/>
      <sheetName val="25.08"/>
      <sheetName val="28.08"/>
      <sheetName val="29.08"/>
      <sheetName val="29.08.17"/>
      <sheetName val="30.08.17"/>
      <sheetName val="31.08.17"/>
    </sheetNames>
    <sheetDataSet>
      <sheetData sheetId="0"/>
      <sheetData sheetId="1"/>
      <sheetData sheetId="2"/>
      <sheetData sheetId="3"/>
      <sheetData sheetId="4">
        <row r="10">
          <cell r="A10">
            <v>333</v>
          </cell>
          <cell r="B10" t="str">
            <v>Макароны с сыром</v>
          </cell>
          <cell r="D10">
            <v>11.33</v>
          </cell>
          <cell r="E10">
            <v>15.39</v>
          </cell>
          <cell r="F10">
            <v>44.1</v>
          </cell>
          <cell r="G10">
            <v>350.53</v>
          </cell>
        </row>
        <row r="11">
          <cell r="A11">
            <v>685</v>
          </cell>
          <cell r="B11" t="str">
            <v>Чай с сахаром</v>
          </cell>
          <cell r="D11">
            <v>0.2</v>
          </cell>
          <cell r="E11">
            <v>0</v>
          </cell>
          <cell r="F11">
            <v>15.4</v>
          </cell>
          <cell r="G11">
            <v>60.94</v>
          </cell>
        </row>
        <row r="17">
          <cell r="A17">
            <v>41</v>
          </cell>
          <cell r="B17" t="str">
            <v>Щи из свежей капусты с картофелем</v>
          </cell>
          <cell r="C17">
            <v>200</v>
          </cell>
          <cell r="D17">
            <v>1.6</v>
          </cell>
          <cell r="E17">
            <v>3.44</v>
          </cell>
          <cell r="F17">
            <v>8</v>
          </cell>
          <cell r="G17">
            <v>70.400000000000006</v>
          </cell>
        </row>
        <row r="18">
          <cell r="C18">
            <v>90</v>
          </cell>
        </row>
        <row r="19">
          <cell r="A19">
            <v>209</v>
          </cell>
          <cell r="B19" t="str">
            <v>Каша рисовая вязкая</v>
          </cell>
          <cell r="C19">
            <v>150</v>
          </cell>
          <cell r="D19">
            <v>3.6</v>
          </cell>
          <cell r="E19">
            <v>5.25</v>
          </cell>
          <cell r="F19">
            <v>38.700000000000003</v>
          </cell>
          <cell r="G19">
            <v>216</v>
          </cell>
        </row>
        <row r="20">
          <cell r="C20">
            <v>200</v>
          </cell>
        </row>
        <row r="21">
          <cell r="B21" t="str">
            <v>Хлеб пшеничный</v>
          </cell>
          <cell r="C21">
            <v>40</v>
          </cell>
          <cell r="D21">
            <v>2.64</v>
          </cell>
          <cell r="E21">
            <v>0.26</v>
          </cell>
          <cell r="F21">
            <v>18.68</v>
          </cell>
          <cell r="G21">
            <v>89.4</v>
          </cell>
        </row>
        <row r="22">
          <cell r="C22">
            <v>20</v>
          </cell>
          <cell r="D22">
            <v>1.32</v>
          </cell>
          <cell r="E22">
            <v>0.24</v>
          </cell>
          <cell r="F22">
            <v>7.92</v>
          </cell>
          <cell r="G22">
            <v>39.6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2" sqref="C12:J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25</v>
      </c>
      <c r="C1" s="45"/>
      <c r="D1" s="46"/>
      <c r="E1" t="s">
        <v>20</v>
      </c>
      <c r="F1" s="21"/>
      <c r="I1" t="s">
        <v>1</v>
      </c>
      <c r="J1" s="20"/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f>[1]День5!A10</f>
        <v>333</v>
      </c>
      <c r="D4" s="26" t="str">
        <f>[1]День5!B10</f>
        <v>Макароны с сыром</v>
      </c>
      <c r="E4" s="14">
        <v>200</v>
      </c>
      <c r="F4" s="22"/>
      <c r="G4" s="30">
        <f>[1]День5!G10</f>
        <v>350.53</v>
      </c>
      <c r="H4" s="30">
        <f>[1]День5!D10</f>
        <v>11.33</v>
      </c>
      <c r="I4" s="30">
        <f>[1]День5!E10</f>
        <v>15.39</v>
      </c>
      <c r="J4" s="30">
        <f>[1]День5!F10</f>
        <v>44.1</v>
      </c>
    </row>
    <row r="5" spans="1:10" x14ac:dyDescent="0.3">
      <c r="A5" s="6"/>
      <c r="B5" s="1" t="s">
        <v>12</v>
      </c>
      <c r="C5" s="2">
        <f>[1]День5!A11</f>
        <v>685</v>
      </c>
      <c r="D5" s="27" t="str">
        <f>[1]День5!B11</f>
        <v>Чай с сахаром</v>
      </c>
      <c r="E5" s="16">
        <v>200</v>
      </c>
      <c r="F5" s="23"/>
      <c r="G5" s="29">
        <f>[1]День5!G11</f>
        <v>60.94</v>
      </c>
      <c r="H5" s="29">
        <f>[1]День5!D11</f>
        <v>0.2</v>
      </c>
      <c r="I5" s="29">
        <f>[1]День5!E11</f>
        <v>0</v>
      </c>
      <c r="J5" s="29">
        <f>[1]День5!F11</f>
        <v>15.4</v>
      </c>
    </row>
    <row r="6" spans="1:10" x14ac:dyDescent="0.3">
      <c r="A6" s="6"/>
      <c r="B6" s="1" t="s">
        <v>21</v>
      </c>
      <c r="C6" s="2"/>
      <c r="D6" s="27" t="s">
        <v>26</v>
      </c>
      <c r="E6" s="16">
        <v>40</v>
      </c>
      <c r="F6" s="23"/>
      <c r="G6" s="30">
        <v>89.4</v>
      </c>
      <c r="H6" s="30">
        <v>2.64</v>
      </c>
      <c r="I6" s="30">
        <v>0.26</v>
      </c>
      <c r="J6" s="30">
        <v>18.68</v>
      </c>
    </row>
    <row r="7" spans="1:10" x14ac:dyDescent="0.3">
      <c r="A7" s="6"/>
      <c r="B7" s="2"/>
      <c r="C7" s="2"/>
      <c r="D7" s="27" t="s">
        <v>27</v>
      </c>
      <c r="E7" s="16">
        <v>10</v>
      </c>
      <c r="F7" s="23"/>
      <c r="G7" s="30">
        <v>64.739999999999995</v>
      </c>
      <c r="H7" s="31">
        <v>0.08</v>
      </c>
      <c r="I7" s="30">
        <v>7.11</v>
      </c>
      <c r="J7" s="30">
        <v>0.13</v>
      </c>
    </row>
    <row r="8" spans="1:10" ht="15" thickBot="1" x14ac:dyDescent="0.35">
      <c r="A8" s="7"/>
      <c r="B8" s="8"/>
      <c r="C8" s="8"/>
      <c r="D8" s="28"/>
      <c r="E8" s="18"/>
      <c r="F8" s="24">
        <v>15.92</v>
      </c>
      <c r="G8" s="18"/>
      <c r="H8" s="18"/>
      <c r="I8" s="18"/>
      <c r="J8" s="19"/>
    </row>
    <row r="9" spans="1:10" x14ac:dyDescent="0.3">
      <c r="A9" s="3" t="s">
        <v>13</v>
      </c>
      <c r="B9" s="10" t="s">
        <v>18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31</v>
      </c>
      <c r="C12" s="37"/>
      <c r="D12" s="38"/>
      <c r="E12" s="34"/>
      <c r="F12" s="25"/>
      <c r="G12" s="32"/>
      <c r="H12" s="32"/>
      <c r="I12" s="32"/>
      <c r="J12" s="32"/>
    </row>
    <row r="13" spans="1:10" x14ac:dyDescent="0.3">
      <c r="A13" s="6"/>
      <c r="B13" s="1" t="s">
        <v>15</v>
      </c>
      <c r="C13" s="33">
        <f>[1]День5!A17</f>
        <v>41</v>
      </c>
      <c r="D13" s="35" t="str">
        <f>[1]День5!B17</f>
        <v>Щи из свежей капусты с картофелем</v>
      </c>
      <c r="E13" s="34">
        <f>[1]День5!C17</f>
        <v>200</v>
      </c>
      <c r="F13" s="23"/>
      <c r="G13" s="32">
        <f>[1]День5!D17</f>
        <v>1.6</v>
      </c>
      <c r="H13" s="32">
        <f>[1]День5!E17</f>
        <v>3.44</v>
      </c>
      <c r="I13" s="32">
        <f>[1]День5!F17</f>
        <v>8</v>
      </c>
      <c r="J13" s="32">
        <f>[1]День5!G17</f>
        <v>70.400000000000006</v>
      </c>
    </row>
    <row r="14" spans="1:10" x14ac:dyDescent="0.3">
      <c r="A14" s="6"/>
      <c r="B14" s="1" t="s">
        <v>16</v>
      </c>
      <c r="C14" s="1">
        <v>63</v>
      </c>
      <c r="D14" s="41" t="s">
        <v>28</v>
      </c>
      <c r="E14" s="23">
        <f>[1]День5!C18</f>
        <v>90</v>
      </c>
      <c r="G14" s="42">
        <v>222.57</v>
      </c>
      <c r="H14" s="42">
        <v>12.87</v>
      </c>
      <c r="I14" s="42">
        <v>15.39</v>
      </c>
      <c r="J14" s="42">
        <v>22.4</v>
      </c>
    </row>
    <row r="15" spans="1:10" x14ac:dyDescent="0.3">
      <c r="A15" s="6"/>
      <c r="B15" s="1" t="s">
        <v>30</v>
      </c>
      <c r="C15" s="39">
        <f>[1]День5!A19</f>
        <v>209</v>
      </c>
      <c r="D15" s="40" t="str">
        <f>[1]День5!B19</f>
        <v>Каша рисовая вязкая</v>
      </c>
      <c r="E15" s="34">
        <f>[1]День5!C19</f>
        <v>150</v>
      </c>
      <c r="F15" s="23"/>
      <c r="G15" s="29">
        <f>[1]День5!D19</f>
        <v>3.6</v>
      </c>
      <c r="H15" s="29">
        <f>[1]День5!E19</f>
        <v>5.25</v>
      </c>
      <c r="I15" s="29">
        <f>[1]День5!F19</f>
        <v>38.700000000000003</v>
      </c>
      <c r="J15" s="29">
        <f>[1]День5!G19</f>
        <v>216</v>
      </c>
    </row>
    <row r="16" spans="1:10" x14ac:dyDescent="0.3">
      <c r="A16" s="6"/>
      <c r="B16" s="1" t="s">
        <v>17</v>
      </c>
      <c r="C16" s="33">
        <v>631</v>
      </c>
      <c r="D16" s="35" t="s">
        <v>29</v>
      </c>
      <c r="E16" s="36">
        <f>[1]День5!C20</f>
        <v>200</v>
      </c>
      <c r="F16" s="23"/>
      <c r="G16" s="30">
        <v>117.1</v>
      </c>
      <c r="H16" s="30">
        <v>0.18</v>
      </c>
      <c r="I16" s="30">
        <v>0.18</v>
      </c>
      <c r="J16" s="30">
        <v>28.4</v>
      </c>
    </row>
    <row r="17" spans="1:10" x14ac:dyDescent="0.3">
      <c r="A17" s="6"/>
      <c r="B17" s="1" t="s">
        <v>22</v>
      </c>
      <c r="C17" s="33"/>
      <c r="D17" s="35" t="str">
        <f>[1]День5!B21</f>
        <v>Хлеб пшеничный</v>
      </c>
      <c r="E17" s="36">
        <f>[1]День5!C21</f>
        <v>40</v>
      </c>
      <c r="F17" s="23"/>
      <c r="G17" s="30">
        <f>[1]День5!D21</f>
        <v>2.64</v>
      </c>
      <c r="H17" s="30">
        <f>[1]День5!E21</f>
        <v>0.26</v>
      </c>
      <c r="I17" s="30">
        <f>[1]День5!F21</f>
        <v>18.68</v>
      </c>
      <c r="J17" s="30">
        <f>[1]День5!G21</f>
        <v>89.4</v>
      </c>
    </row>
    <row r="18" spans="1:10" ht="15" thickBot="1" x14ac:dyDescent="0.35">
      <c r="A18" s="6"/>
      <c r="B18" s="8" t="s">
        <v>19</v>
      </c>
      <c r="C18" s="8"/>
      <c r="D18" s="28" t="s">
        <v>32</v>
      </c>
      <c r="E18" s="18">
        <f>[1]День5!C22</f>
        <v>20</v>
      </c>
      <c r="F18" s="24"/>
      <c r="G18" s="24">
        <f>[1]День5!D22</f>
        <v>1.32</v>
      </c>
      <c r="H18" s="24">
        <f>[1]День5!E22</f>
        <v>0.24</v>
      </c>
      <c r="I18" s="24">
        <f>[1]День5!F22</f>
        <v>7.92</v>
      </c>
      <c r="J18" s="43">
        <f>[1]День5!G22</f>
        <v>39.6</v>
      </c>
    </row>
    <row r="19" spans="1:10" ht="15" thickBot="1" x14ac:dyDescent="0.35">
      <c r="A19" s="6"/>
      <c r="B19" s="8"/>
      <c r="C19" s="8"/>
      <c r="D19" s="28"/>
      <c r="E19" s="18"/>
      <c r="F19" s="24">
        <v>81</v>
      </c>
      <c r="G19" s="18"/>
      <c r="H19" s="18"/>
      <c r="I19" s="18"/>
      <c r="J19" s="19"/>
    </row>
    <row r="20" spans="1:10" ht="15" thickBot="1" x14ac:dyDescent="0.35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2021-05-18T10:32:40Z</cp:lastPrinted>
  <dcterms:created xsi:type="dcterms:W3CDTF">2015-06-05T18:19:34Z</dcterms:created>
  <dcterms:modified xsi:type="dcterms:W3CDTF">2025-03-03T12:24:27Z</dcterms:modified>
</cp:coreProperties>
</file>